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894FAE9-58E0-4268-8C07-7BF0ADB5BCB4}" xr6:coauthVersionLast="47" xr6:coauthVersionMax="47" xr10:uidLastSave="{00000000-0000-0000-0000-000000000000}"/>
  <bookViews>
    <workbookView xWindow="2895" yWindow="2895" windowWidth="15375" windowHeight="7875" xr2:uid="{59ABFE29-2CFF-4EC6-9F5E-6AA2B5EF42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0" i="1"/>
  <c r="H10" i="1"/>
  <c r="D10" i="1"/>
</calcChain>
</file>

<file path=xl/sharedStrings.xml><?xml version="1.0" encoding="utf-8"?>
<sst xmlns="http://schemas.openxmlformats.org/spreadsheetml/2006/main" count="27" uniqueCount="26">
  <si>
    <t>HERCULES LIMITED</t>
  </si>
  <si>
    <t>Cr           £</t>
  </si>
  <si>
    <t>Dr            £</t>
  </si>
  <si>
    <t>Balance  b/f</t>
  </si>
  <si>
    <t>Contra set off</t>
  </si>
  <si>
    <t>Credit sales</t>
  </si>
  <si>
    <t>Bank check dishonoured</t>
  </si>
  <si>
    <t>Return inwards</t>
  </si>
  <si>
    <t>Discount allowed</t>
  </si>
  <si>
    <t>Bad debt</t>
  </si>
  <si>
    <t>Bal c/d</t>
  </si>
  <si>
    <t>Bal b/d</t>
  </si>
  <si>
    <t xml:space="preserve"> 2. Trade receivables’ ledger reconciliation statement</t>
  </si>
  <si>
    <t>1. Trade receivables control account,  balance at 31 July 2023</t>
  </si>
  <si>
    <t>£</t>
  </si>
  <si>
    <t>Balance as per trade receivables ledger</t>
  </si>
  <si>
    <t>Add</t>
  </si>
  <si>
    <t>Account balance ommited</t>
  </si>
  <si>
    <t>Undercast balance</t>
  </si>
  <si>
    <t>Less</t>
  </si>
  <si>
    <t>Discount received in customer's ledger</t>
  </si>
  <si>
    <t xml:space="preserve">Cash received £250 debited instead of credited </t>
  </si>
  <si>
    <t>Understated cash £750-570</t>
  </si>
  <si>
    <t>Understated cash £70-8</t>
  </si>
  <si>
    <t xml:space="preserve">means debtor still  owes £500 </t>
  </si>
  <si>
    <t>Balance as per amended sales ledger control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</si>
</sst>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C37A-C4A1-4537-88D7-5452C6E9C965}">
  <dimension ref="A2:H28"/>
  <sheetViews>
    <sheetView tabSelected="1" zoomScaleNormal="100" workbookViewId="0">
      <selection activeCell="K21" sqref="K21"/>
    </sheetView>
  </sheetViews>
  <sheetFormatPr defaultRowHeight="15" x14ac:dyDescent="0.25"/>
  <cols>
    <col min="9" max="9" width="8.42578125" customWidth="1"/>
  </cols>
  <sheetData>
    <row r="2" spans="1:8" x14ac:dyDescent="0.25">
      <c r="F2" t="s">
        <v>0</v>
      </c>
    </row>
    <row r="3" spans="1:8" x14ac:dyDescent="0.25">
      <c r="B3" t="s">
        <v>13</v>
      </c>
    </row>
    <row r="4" spans="1:8" x14ac:dyDescent="0.25">
      <c r="D4" t="s">
        <v>2</v>
      </c>
      <c r="H4" t="s">
        <v>1</v>
      </c>
    </row>
    <row r="5" spans="1:8" x14ac:dyDescent="0.25">
      <c r="A5" t="s">
        <v>3</v>
      </c>
      <c r="D5">
        <v>12550</v>
      </c>
      <c r="F5" t="s">
        <v>4</v>
      </c>
      <c r="H5">
        <v>400</v>
      </c>
    </row>
    <row r="6" spans="1:8" x14ac:dyDescent="0.25">
      <c r="A6" t="s">
        <v>5</v>
      </c>
      <c r="D6">
        <v>850</v>
      </c>
      <c r="F6" t="s">
        <v>7</v>
      </c>
      <c r="H6">
        <v>200</v>
      </c>
    </row>
    <row r="7" spans="1:8" x14ac:dyDescent="0.25">
      <c r="A7" t="s">
        <v>6</v>
      </c>
      <c r="D7">
        <v>300</v>
      </c>
      <c r="F7" t="s">
        <v>8</v>
      </c>
      <c r="H7">
        <v>100</v>
      </c>
    </row>
    <row r="8" spans="1:8" x14ac:dyDescent="0.25">
      <c r="F8" t="s">
        <v>9</v>
      </c>
      <c r="H8">
        <v>500</v>
      </c>
    </row>
    <row r="9" spans="1:8" x14ac:dyDescent="0.25">
      <c r="F9" t="s">
        <v>10</v>
      </c>
      <c r="H9">
        <v>12500</v>
      </c>
    </row>
    <row r="10" spans="1:8" ht="15.75" thickBot="1" x14ac:dyDescent="0.3">
      <c r="D10" s="1">
        <f>SUM(D5:D9)</f>
        <v>13700</v>
      </c>
      <c r="H10" s="1">
        <f>SUM(H5:H9)</f>
        <v>13700</v>
      </c>
    </row>
    <row r="11" spans="1:8" ht="15.75" thickTop="1" x14ac:dyDescent="0.25">
      <c r="A11" t="s">
        <v>11</v>
      </c>
      <c r="D11">
        <v>12500</v>
      </c>
    </row>
    <row r="14" spans="1:8" x14ac:dyDescent="0.25">
      <c r="B14" t="s">
        <v>12</v>
      </c>
    </row>
    <row r="15" spans="1:8" x14ac:dyDescent="0.25">
      <c r="G15" t="s">
        <v>14</v>
      </c>
      <c r="H15" t="s">
        <v>14</v>
      </c>
    </row>
    <row r="16" spans="1:8" x14ac:dyDescent="0.25">
      <c r="A16" t="s">
        <v>15</v>
      </c>
      <c r="H16">
        <v>12802</v>
      </c>
    </row>
    <row r="17" spans="1:8" x14ac:dyDescent="0.25">
      <c r="A17" t="s">
        <v>16</v>
      </c>
    </row>
    <row r="18" spans="1:8" x14ac:dyDescent="0.25">
      <c r="A18" t="s">
        <v>17</v>
      </c>
      <c r="H18">
        <v>300</v>
      </c>
    </row>
    <row r="19" spans="1:8" x14ac:dyDescent="0.25">
      <c r="A19" t="s">
        <v>18</v>
      </c>
      <c r="H19">
        <v>200</v>
      </c>
    </row>
    <row r="20" spans="1:8" x14ac:dyDescent="0.25">
      <c r="G20" s="3"/>
      <c r="H20" s="2">
        <f>SUM(H16:H19)</f>
        <v>13302</v>
      </c>
    </row>
    <row r="21" spans="1:8" x14ac:dyDescent="0.25">
      <c r="A21" t="s">
        <v>19</v>
      </c>
    </row>
    <row r="22" spans="1:8" x14ac:dyDescent="0.25">
      <c r="A22" t="s">
        <v>22</v>
      </c>
      <c r="G22">
        <v>180</v>
      </c>
    </row>
    <row r="23" spans="1:8" x14ac:dyDescent="0.25">
      <c r="A23" t="s">
        <v>23</v>
      </c>
      <c r="G23">
        <v>72</v>
      </c>
    </row>
    <row r="24" spans="1:8" x14ac:dyDescent="0.25">
      <c r="A24" t="s">
        <v>20</v>
      </c>
      <c r="G24">
        <v>50</v>
      </c>
    </row>
    <row r="25" spans="1:8" x14ac:dyDescent="0.25">
      <c r="A25" t="s">
        <v>21</v>
      </c>
      <c r="F25" s="3"/>
      <c r="G25">
        <v>500</v>
      </c>
    </row>
    <row r="26" spans="1:8" x14ac:dyDescent="0.25">
      <c r="A26" t="s">
        <v>24</v>
      </c>
      <c r="H26">
        <f>SUM(G22:G25)</f>
        <v>802</v>
      </c>
    </row>
    <row r="27" spans="1:8" ht="15.75" thickBot="1" x14ac:dyDescent="0.3">
      <c r="A27" t="s">
        <v>25</v>
      </c>
      <c r="G27" s="3"/>
      <c r="H27" s="1">
        <f>H20-H26</f>
        <v>12500</v>
      </c>
    </row>
    <row r="28" spans="1:8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2025-08-19T06:32:14Z</dcterms:created>
  <dcterms:modified xsi:type="dcterms:W3CDTF">2025-08-19T07:49:14Z</dcterms:modified>
</cp:coreProperties>
</file>