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9CAF0D9-DA54-4EFD-8B62-24FFD80A151E}" xr6:coauthVersionLast="47" xr6:coauthVersionMax="47" xr10:uidLastSave="{00000000-0000-0000-0000-000000000000}"/>
  <bookViews>
    <workbookView xWindow="1125" yWindow="1125" windowWidth="15375" windowHeight="7875" xr2:uid="{26445B53-6FD5-4F92-A867-A807E928311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I28" i="1"/>
  <c r="H27" i="1"/>
  <c r="H33" i="1"/>
  <c r="I15" i="1"/>
  <c r="D15" i="1"/>
</calcChain>
</file>

<file path=xl/sharedStrings.xml><?xml version="1.0" encoding="utf-8"?>
<sst xmlns="http://schemas.openxmlformats.org/spreadsheetml/2006/main" count="31" uniqueCount="30">
  <si>
    <t xml:space="preserve">          FTL                       LIMITED</t>
  </si>
  <si>
    <t xml:space="preserve">   DEBTORS     RECONCILIATION</t>
  </si>
  <si>
    <t>First prepare the sales ledger control account</t>
  </si>
  <si>
    <t>Dr            £</t>
  </si>
  <si>
    <t>Cr            £</t>
  </si>
  <si>
    <t>Balance   b/d</t>
  </si>
  <si>
    <t>invoice to Mr Zaman posted</t>
  </si>
  <si>
    <t>twice in sales day book</t>
  </si>
  <si>
    <t>Bad debt not posted in control</t>
  </si>
  <si>
    <t>account</t>
  </si>
  <si>
    <t>Contra set off</t>
  </si>
  <si>
    <t>Sales return undercast</t>
  </si>
  <si>
    <t>Sales return by Brit Ltd. omitted</t>
  </si>
  <si>
    <t>Balance c/d</t>
  </si>
  <si>
    <t xml:space="preserve"> Statement reconciling the balance as per the list with the sales ledger control account clearly </t>
  </si>
  <si>
    <t xml:space="preserve"> identifying the amount which shall be reported in the balance sheet as "Trade Debts"</t>
  </si>
  <si>
    <t xml:space="preserve">               £</t>
  </si>
  <si>
    <t>Balance as per subsidiary ledger</t>
  </si>
  <si>
    <t>ADD</t>
  </si>
  <si>
    <t>Invoice to Mr Zaman omitted the sales ledger</t>
  </si>
  <si>
    <t>omited debit balance</t>
  </si>
  <si>
    <t>Debit balance of £2000 listed as credit in subsidiary</t>
  </si>
  <si>
    <t>ledger</t>
  </si>
  <si>
    <t>LESS</t>
  </si>
  <si>
    <t xml:space="preserve"> </t>
  </si>
  <si>
    <t xml:space="preserve">Credit side of the subsidiary account of Mr. Ashish undercasted </t>
  </si>
  <si>
    <t>Omitted credit balalance</t>
  </si>
  <si>
    <t>List of balances overcast</t>
  </si>
  <si>
    <t>Trade debts in balance sheet</t>
  </si>
  <si>
    <t>Balance b/d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</si>
</sst>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1FBC1-7528-43FB-9E01-2426D615B0FF}">
  <dimension ref="A2:I35"/>
  <sheetViews>
    <sheetView tabSelected="1" topLeftCell="A25" workbookViewId="0">
      <selection activeCell="M20" sqref="M20"/>
    </sheetView>
  </sheetViews>
  <sheetFormatPr defaultRowHeight="15" x14ac:dyDescent="0.25"/>
  <sheetData>
    <row r="2" spans="1:9" x14ac:dyDescent="0.25">
      <c r="F2" t="s">
        <v>0</v>
      </c>
    </row>
    <row r="3" spans="1:9" x14ac:dyDescent="0.25">
      <c r="F3" t="s">
        <v>1</v>
      </c>
    </row>
    <row r="4" spans="1:9" x14ac:dyDescent="0.25">
      <c r="A4" t="s">
        <v>2</v>
      </c>
    </row>
    <row r="6" spans="1:9" x14ac:dyDescent="0.25">
      <c r="D6" t="s">
        <v>3</v>
      </c>
      <c r="I6" t="s">
        <v>4</v>
      </c>
    </row>
    <row r="7" spans="1:9" x14ac:dyDescent="0.25">
      <c r="A7" t="s">
        <v>5</v>
      </c>
      <c r="D7">
        <v>345000</v>
      </c>
      <c r="F7" t="s">
        <v>6</v>
      </c>
      <c r="I7">
        <v>11000</v>
      </c>
    </row>
    <row r="8" spans="1:9" x14ac:dyDescent="0.25">
      <c r="F8" t="s">
        <v>7</v>
      </c>
    </row>
    <row r="9" spans="1:9" x14ac:dyDescent="0.25">
      <c r="F9" t="s">
        <v>8</v>
      </c>
      <c r="I9">
        <v>1800</v>
      </c>
    </row>
    <row r="10" spans="1:9" x14ac:dyDescent="0.25">
      <c r="F10" t="s">
        <v>9</v>
      </c>
    </row>
    <row r="11" spans="1:9" x14ac:dyDescent="0.25">
      <c r="F11" t="s">
        <v>10</v>
      </c>
      <c r="I11">
        <v>4100</v>
      </c>
    </row>
    <row r="12" spans="1:9" x14ac:dyDescent="0.25">
      <c r="F12" t="s">
        <v>11</v>
      </c>
      <c r="I12">
        <v>12000</v>
      </c>
    </row>
    <row r="13" spans="1:9" x14ac:dyDescent="0.25">
      <c r="F13" t="s">
        <v>12</v>
      </c>
      <c r="I13">
        <v>3400</v>
      </c>
    </row>
    <row r="14" spans="1:9" x14ac:dyDescent="0.25">
      <c r="F14" t="s">
        <v>13</v>
      </c>
      <c r="I14">
        <v>312700</v>
      </c>
    </row>
    <row r="15" spans="1:9" ht="15.75" thickBot="1" x14ac:dyDescent="0.3">
      <c r="D15" s="1">
        <f>SUM(D7:D14)</f>
        <v>345000</v>
      </c>
      <c r="I15" s="1">
        <f>SUM(I7:I14)</f>
        <v>345000</v>
      </c>
    </row>
    <row r="16" spans="1:9" ht="15.75" thickTop="1" x14ac:dyDescent="0.25">
      <c r="A16" t="s">
        <v>29</v>
      </c>
      <c r="D16">
        <v>312700</v>
      </c>
    </row>
    <row r="18" spans="1:9" x14ac:dyDescent="0.25">
      <c r="A18" t="s">
        <v>14</v>
      </c>
    </row>
    <row r="19" spans="1:9" x14ac:dyDescent="0.25">
      <c r="A19" t="s">
        <v>15</v>
      </c>
    </row>
    <row r="21" spans="1:9" x14ac:dyDescent="0.25">
      <c r="G21" t="s">
        <v>24</v>
      </c>
      <c r="H21" t="s">
        <v>16</v>
      </c>
      <c r="I21" t="s">
        <v>16</v>
      </c>
    </row>
    <row r="22" spans="1:9" x14ac:dyDescent="0.25">
      <c r="A22" t="s">
        <v>17</v>
      </c>
      <c r="I22">
        <v>301000</v>
      </c>
    </row>
    <row r="23" spans="1:9" x14ac:dyDescent="0.25">
      <c r="A23" t="s">
        <v>18</v>
      </c>
    </row>
    <row r="24" spans="1:9" x14ac:dyDescent="0.25">
      <c r="A24" t="s">
        <v>19</v>
      </c>
      <c r="H24">
        <v>11000</v>
      </c>
    </row>
    <row r="25" spans="1:9" x14ac:dyDescent="0.25">
      <c r="A25" t="s">
        <v>20</v>
      </c>
      <c r="H25">
        <v>9300</v>
      </c>
    </row>
    <row r="26" spans="1:9" x14ac:dyDescent="0.25">
      <c r="A26" t="s">
        <v>21</v>
      </c>
      <c r="H26" s="3">
        <v>4000</v>
      </c>
    </row>
    <row r="27" spans="1:9" x14ac:dyDescent="0.25">
      <c r="A27" t="s">
        <v>22</v>
      </c>
      <c r="H27" s="2">
        <f>SUM(H24:H26)</f>
        <v>24300</v>
      </c>
      <c r="I27">
        <v>24300</v>
      </c>
    </row>
    <row r="28" spans="1:9" x14ac:dyDescent="0.25">
      <c r="I28" s="2">
        <f>SUM(I22:I27)</f>
        <v>325300</v>
      </c>
    </row>
    <row r="29" spans="1:9" x14ac:dyDescent="0.25">
      <c r="A29" t="s">
        <v>23</v>
      </c>
    </row>
    <row r="30" spans="1:9" x14ac:dyDescent="0.25">
      <c r="A30" s="4" t="s">
        <v>25</v>
      </c>
      <c r="B30" s="4"/>
      <c r="C30" s="4"/>
      <c r="D30" s="4"/>
      <c r="E30" s="4"/>
      <c r="F30" s="4"/>
      <c r="G30" s="4"/>
      <c r="H30" s="4">
        <v>7000</v>
      </c>
    </row>
    <row r="31" spans="1:9" x14ac:dyDescent="0.25">
      <c r="A31" t="s">
        <v>26</v>
      </c>
      <c r="H31">
        <v>4600</v>
      </c>
    </row>
    <row r="32" spans="1:9" x14ac:dyDescent="0.25">
      <c r="A32" t="s">
        <v>27</v>
      </c>
      <c r="H32">
        <v>1000</v>
      </c>
    </row>
    <row r="33" spans="1:9" x14ac:dyDescent="0.25">
      <c r="H33" s="2">
        <f>SUM(H30:H32)</f>
        <v>12600</v>
      </c>
      <c r="I33">
        <v>12600</v>
      </c>
    </row>
    <row r="34" spans="1:9" ht="15.75" thickBot="1" x14ac:dyDescent="0.3">
      <c r="A34" t="s">
        <v>28</v>
      </c>
      <c r="I34" s="1">
        <f>I28-I33</f>
        <v>312700</v>
      </c>
    </row>
    <row r="35" spans="1:9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Abimbola Tejumade Olafare</dc:creator>
  <cp:lastModifiedBy>Abimbola Tejumade Olafare</cp:lastModifiedBy>
  <dcterms:created xsi:type="dcterms:W3CDTF">2025-08-20T07:18:25Z</dcterms:created>
  <dcterms:modified xsi:type="dcterms:W3CDTF">2025-08-20T07:56:05Z</dcterms:modified>
</cp:coreProperties>
</file>