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82B7A4-90A9-4085-ABB5-7EF4612CED68}" xr6:coauthVersionLast="47" xr6:coauthVersionMax="47" xr10:uidLastSave="{00000000-0000-0000-0000-000000000000}"/>
  <bookViews>
    <workbookView xWindow="-120" yWindow="-120" windowWidth="20730" windowHeight="11160" xr2:uid="{12404140-468B-45BC-977E-215386EAAC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6" i="1" s="1"/>
  <c r="E66" i="1"/>
  <c r="E60" i="1"/>
  <c r="E59" i="1"/>
  <c r="I46" i="1"/>
</calcChain>
</file>

<file path=xl/sharedStrings.xml><?xml version="1.0" encoding="utf-8"?>
<sst xmlns="http://schemas.openxmlformats.org/spreadsheetml/2006/main" count="61" uniqueCount="55">
  <si>
    <t>BILFORD  LIMITED</t>
  </si>
  <si>
    <t>Cost of the machinery that should be recorded in the company's machinery account.</t>
  </si>
  <si>
    <t xml:space="preserve">       IAS 16 states that the cost of an item of Property, Plant and Equipment (PPE) comprises:</t>
  </si>
  <si>
    <t>(a)   Its purchase price, including import duties and non-refundable purchase taxes, after deducting trade discounts and rebates.</t>
  </si>
  <si>
    <t>(b)   any costs directly attributable to bringing the asset to the location and condition necessary for it to be capable of operating in the manner intended by management.</t>
  </si>
  <si>
    <t>These are costs that would have been avoided if the asset had not been purchased or constructed.</t>
  </si>
  <si>
    <t>Directly attributable costs include:</t>
  </si>
  <si>
    <t>costs of employee benefits arising directly from the construction or acquisition of the item of PPE</t>
  </si>
  <si>
    <t>costs of site preparation</t>
  </si>
  <si>
    <t>initial delivery and handling costs</t>
  </si>
  <si>
    <t>installation and assembly costs</t>
  </si>
  <si>
    <t>the cost of testing whether the asset is functioning properly, and</t>
  </si>
  <si>
    <t>professional fees.</t>
  </si>
  <si>
    <t>(c) The initial estimate of the costs of dismantling and removing the item and restoring the site on which it is located.</t>
  </si>
  <si>
    <t>Cost of Machinery</t>
  </si>
  <si>
    <t>Cost of Delivery</t>
  </si>
  <si>
    <t xml:space="preserve">Cost of 12 - month warranty on the machinery </t>
  </si>
  <si>
    <t>Total Amount Payable</t>
  </si>
  <si>
    <t>In addition, the company incurred £ 3,400 in making modifications to its factory so that the heavy machinery could be installed.</t>
  </si>
  <si>
    <t>Cost that should be recorded in the companys book</t>
  </si>
  <si>
    <t>Capitalised costs</t>
  </si>
  <si>
    <t>According to IAS 16 :</t>
  </si>
  <si>
    <t xml:space="preserve">cost of delivery should be capitalised; this cost is directly attributable </t>
  </si>
  <si>
    <t>to bringing the machinery to the location for operation</t>
  </si>
  <si>
    <t>cost /purchase price should be capitalised, which is:</t>
  </si>
  <si>
    <t xml:space="preserve">                 £</t>
  </si>
  <si>
    <t>unless they meet specific recognition criteria, such as meeting the d</t>
  </si>
  <si>
    <t>Warranty costs are subsequent costs that are expensed as incurred</t>
  </si>
  <si>
    <t xml:space="preserve"> definition of a replacement part or major inspection required for</t>
  </si>
  <si>
    <t xml:space="preserve">        -----</t>
  </si>
  <si>
    <t xml:space="preserve"> continued operation under IFRS 15</t>
  </si>
  <si>
    <t>a)</t>
  </si>
  <si>
    <t>b)</t>
  </si>
  <si>
    <t>c)</t>
  </si>
  <si>
    <t>d)</t>
  </si>
  <si>
    <t>cost of modifications to its factory to install heavy machinery</t>
  </si>
  <si>
    <t xml:space="preserve">would generally be considered part of the machinery's cost because </t>
  </si>
  <si>
    <t>to its intended operational condition and location</t>
  </si>
  <si>
    <t xml:space="preserve">IAS 16, allows for capitalising costs directly attributable to bringing an asset </t>
  </si>
  <si>
    <t xml:space="preserve">These modifications are a necessary expense to make the machinery usable </t>
  </si>
  <si>
    <t>and are therefore added to its initial cost.  </t>
  </si>
  <si>
    <t>TOTAL COST OF THE MACHINERY</t>
  </si>
  <si>
    <t>Machinery</t>
  </si>
  <si>
    <t>DR           £</t>
  </si>
  <si>
    <t>CR          £</t>
  </si>
  <si>
    <t>machinery</t>
  </si>
  <si>
    <t>balance c/d</t>
  </si>
  <si>
    <t>cost:</t>
  </si>
  <si>
    <t>dep.</t>
  </si>
  <si>
    <t>NBV</t>
  </si>
  <si>
    <t>(depreciation on  a straight line basis to nil residual value)</t>
  </si>
  <si>
    <t>Accum. Dep</t>
  </si>
  <si>
    <t>£10060 will be debited/ expense in the profit and loss account for the accounting year</t>
  </si>
  <si>
    <t>£10060 will be credited to the balance sheet as accumulated depreciation for the accounting year</t>
  </si>
  <si>
    <t>At the end of an accounting period of year 1, if depreciation is 20% then the machinery account  in bilford book will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</si>
</sst>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1" fillId="0" borderId="0" xfId="0" applyFont="1"/>
    <xf numFmtId="8" fontId="0" fillId="0" borderId="0" xfId="0" applyNumberFormat="1"/>
    <xf numFmtId="0" fontId="0" fillId="0" borderId="1" xfId="0" applyBorder="1"/>
    <xf numFmtId="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2CFC-6408-4369-9047-C7A517732E38}">
  <dimension ref="A3:P69"/>
  <sheetViews>
    <sheetView tabSelected="1" workbookViewId="0">
      <selection activeCell="H57" sqref="H57"/>
    </sheetView>
  </sheetViews>
  <sheetFormatPr defaultRowHeight="15" x14ac:dyDescent="0.25"/>
  <cols>
    <col min="7" max="7" width="15.140625" customWidth="1"/>
    <col min="14" max="14" width="12.7109375" customWidth="1"/>
    <col min="16" max="16" width="10.140625" bestFit="1" customWidth="1"/>
  </cols>
  <sheetData>
    <row r="3" spans="2:5" ht="21" x14ac:dyDescent="0.35">
      <c r="C3" s="1"/>
      <c r="E3" s="2" t="s">
        <v>0</v>
      </c>
    </row>
    <row r="4" spans="2:5" x14ac:dyDescent="0.25">
      <c r="B4" t="s">
        <v>1</v>
      </c>
      <c r="C4" s="1"/>
    </row>
    <row r="7" spans="2:5" x14ac:dyDescent="0.25">
      <c r="B7" t="s">
        <v>2</v>
      </c>
    </row>
    <row r="8" spans="2:5" x14ac:dyDescent="0.25">
      <c r="B8" t="s">
        <v>3</v>
      </c>
    </row>
    <row r="9" spans="2:5" x14ac:dyDescent="0.25">
      <c r="B9" t="s">
        <v>4</v>
      </c>
    </row>
    <row r="10" spans="2:5" x14ac:dyDescent="0.25">
      <c r="B10" t="s">
        <v>5</v>
      </c>
    </row>
    <row r="11" spans="2:5" x14ac:dyDescent="0.25">
      <c r="B11" t="s">
        <v>6</v>
      </c>
    </row>
    <row r="12" spans="2:5" x14ac:dyDescent="0.25">
      <c r="B12" t="s">
        <v>7</v>
      </c>
    </row>
    <row r="13" spans="2:5" x14ac:dyDescent="0.25">
      <c r="B13" t="s">
        <v>8</v>
      </c>
    </row>
    <row r="14" spans="2:5" x14ac:dyDescent="0.25">
      <c r="B14" t="s">
        <v>9</v>
      </c>
    </row>
    <row r="15" spans="2:5" x14ac:dyDescent="0.25">
      <c r="B15" t="s">
        <v>10</v>
      </c>
    </row>
    <row r="16" spans="2:5" x14ac:dyDescent="0.25">
      <c r="B16" t="s">
        <v>11</v>
      </c>
    </row>
    <row r="17" spans="1:16" x14ac:dyDescent="0.25">
      <c r="B17" t="s">
        <v>12</v>
      </c>
    </row>
    <row r="18" spans="1:16" x14ac:dyDescent="0.25">
      <c r="B18" t="s">
        <v>13</v>
      </c>
    </row>
    <row r="21" spans="1:16" x14ac:dyDescent="0.25">
      <c r="B21" t="s">
        <v>14</v>
      </c>
      <c r="G21" s="3">
        <v>46000</v>
      </c>
    </row>
    <row r="22" spans="1:16" x14ac:dyDescent="0.25">
      <c r="B22" t="s">
        <v>15</v>
      </c>
      <c r="G22" s="3">
        <v>900</v>
      </c>
    </row>
    <row r="23" spans="1:16" x14ac:dyDescent="0.25">
      <c r="B23" t="s">
        <v>16</v>
      </c>
      <c r="G23" s="3">
        <v>1600</v>
      </c>
    </row>
    <row r="24" spans="1:16" x14ac:dyDescent="0.25">
      <c r="B24" t="s">
        <v>17</v>
      </c>
      <c r="G24" s="3">
        <v>48500</v>
      </c>
    </row>
    <row r="26" spans="1:16" x14ac:dyDescent="0.25">
      <c r="B26" t="s">
        <v>18</v>
      </c>
    </row>
    <row r="28" spans="1:16" x14ac:dyDescent="0.25">
      <c r="B28" t="s">
        <v>19</v>
      </c>
    </row>
    <row r="29" spans="1:16" x14ac:dyDescent="0.25">
      <c r="B29" t="s">
        <v>20</v>
      </c>
    </row>
    <row r="31" spans="1:16" x14ac:dyDescent="0.25">
      <c r="B31" t="s">
        <v>21</v>
      </c>
      <c r="I31" t="s">
        <v>25</v>
      </c>
      <c r="P31" s="3"/>
    </row>
    <row r="32" spans="1:16" x14ac:dyDescent="0.25">
      <c r="A32" t="s">
        <v>31</v>
      </c>
      <c r="B32" t="s">
        <v>24</v>
      </c>
      <c r="I32">
        <v>46000</v>
      </c>
      <c r="N32" s="3"/>
    </row>
    <row r="33" spans="1:16" x14ac:dyDescent="0.25">
      <c r="A33" t="s">
        <v>32</v>
      </c>
      <c r="B33" t="s">
        <v>22</v>
      </c>
      <c r="I33">
        <v>900</v>
      </c>
      <c r="N33" s="3"/>
    </row>
    <row r="34" spans="1:16" x14ac:dyDescent="0.25">
      <c r="B34" t="s">
        <v>23</v>
      </c>
      <c r="N34" s="3"/>
    </row>
    <row r="35" spans="1:16" x14ac:dyDescent="0.25">
      <c r="A35" t="s">
        <v>33</v>
      </c>
      <c r="B35" t="s">
        <v>27</v>
      </c>
      <c r="I35" t="s">
        <v>29</v>
      </c>
      <c r="N35" s="5"/>
      <c r="P35" s="3"/>
    </row>
    <row r="36" spans="1:16" x14ac:dyDescent="0.25">
      <c r="B36" t="s">
        <v>26</v>
      </c>
    </row>
    <row r="37" spans="1:16" x14ac:dyDescent="0.25">
      <c r="B37" t="s">
        <v>28</v>
      </c>
    </row>
    <row r="38" spans="1:16" x14ac:dyDescent="0.25">
      <c r="B38" t="s">
        <v>30</v>
      </c>
    </row>
    <row r="39" spans="1:16" x14ac:dyDescent="0.25">
      <c r="A39" t="s">
        <v>34</v>
      </c>
      <c r="B39" t="s">
        <v>35</v>
      </c>
      <c r="I39">
        <v>3400</v>
      </c>
    </row>
    <row r="40" spans="1:16" x14ac:dyDescent="0.25">
      <c r="B40" t="s">
        <v>36</v>
      </c>
    </row>
    <row r="41" spans="1:16" x14ac:dyDescent="0.25">
      <c r="B41" t="s">
        <v>38</v>
      </c>
    </row>
    <row r="42" spans="1:16" x14ac:dyDescent="0.25">
      <c r="B42" t="s">
        <v>37</v>
      </c>
    </row>
    <row r="43" spans="1:16" x14ac:dyDescent="0.25">
      <c r="B43" t="s">
        <v>39</v>
      </c>
    </row>
    <row r="44" spans="1:16" x14ac:dyDescent="0.25">
      <c r="B44" t="s">
        <v>40</v>
      </c>
    </row>
    <row r="46" spans="1:16" ht="15.75" thickBot="1" x14ac:dyDescent="0.3">
      <c r="B46" t="s">
        <v>41</v>
      </c>
      <c r="I46" s="4">
        <f>SUM(I32:I45)</f>
        <v>50300</v>
      </c>
    </row>
    <row r="47" spans="1:16" ht="15.75" thickTop="1" x14ac:dyDescent="0.25"/>
    <row r="49" spans="2:14" x14ac:dyDescent="0.25">
      <c r="N49" s="6"/>
    </row>
    <row r="50" spans="2:14" x14ac:dyDescent="0.25">
      <c r="F50" t="s">
        <v>42</v>
      </c>
      <c r="N50" s="6"/>
    </row>
    <row r="51" spans="2:14" x14ac:dyDescent="0.25">
      <c r="E51" t="s">
        <v>43</v>
      </c>
      <c r="H51" t="s">
        <v>44</v>
      </c>
    </row>
    <row r="52" spans="2:14" x14ac:dyDescent="0.25">
      <c r="C52" t="s">
        <v>45</v>
      </c>
      <c r="E52">
        <v>50300</v>
      </c>
      <c r="G52" t="s">
        <v>46</v>
      </c>
      <c r="H52">
        <v>50300</v>
      </c>
    </row>
    <row r="54" spans="2:14" x14ac:dyDescent="0.25">
      <c r="B54" t="s">
        <v>54</v>
      </c>
    </row>
    <row r="55" spans="2:14" x14ac:dyDescent="0.25">
      <c r="B55" t="s">
        <v>50</v>
      </c>
    </row>
    <row r="57" spans="2:14" x14ac:dyDescent="0.25">
      <c r="D57" t="s">
        <v>47</v>
      </c>
      <c r="E57" s="5">
        <v>50300</v>
      </c>
    </row>
    <row r="58" spans="2:14" x14ac:dyDescent="0.25">
      <c r="D58" t="s">
        <v>48</v>
      </c>
      <c r="E58" s="6">
        <v>0.2</v>
      </c>
    </row>
    <row r="59" spans="2:14" x14ac:dyDescent="0.25">
      <c r="D59" t="s">
        <v>48</v>
      </c>
      <c r="E59" s="5">
        <f>E57*E58</f>
        <v>10060</v>
      </c>
    </row>
    <row r="60" spans="2:14" x14ac:dyDescent="0.25">
      <c r="D60" t="s">
        <v>49</v>
      </c>
      <c r="E60" s="5">
        <f>E57-E59</f>
        <v>40240</v>
      </c>
    </row>
    <row r="62" spans="2:14" x14ac:dyDescent="0.25">
      <c r="F62" t="s">
        <v>42</v>
      </c>
    </row>
    <row r="63" spans="2:14" x14ac:dyDescent="0.25">
      <c r="E63" t="s">
        <v>43</v>
      </c>
      <c r="H63" t="s">
        <v>44</v>
      </c>
    </row>
    <row r="64" spans="2:14" x14ac:dyDescent="0.25">
      <c r="C64" t="s">
        <v>45</v>
      </c>
      <c r="E64">
        <v>50300</v>
      </c>
      <c r="G64" t="s">
        <v>51</v>
      </c>
      <c r="H64" s="5">
        <v>10060</v>
      </c>
    </row>
    <row r="65" spans="3:8" x14ac:dyDescent="0.25">
      <c r="G65" t="s">
        <v>46</v>
      </c>
      <c r="H65" s="5">
        <f>E64-H64</f>
        <v>40240</v>
      </c>
    </row>
    <row r="66" spans="3:8" ht="15.75" thickBot="1" x14ac:dyDescent="0.3">
      <c r="E66" s="4">
        <f>SUM(E64:E65)</f>
        <v>50300</v>
      </c>
      <c r="H66" s="4">
        <f>SUM(H64:H65)</f>
        <v>50300</v>
      </c>
    </row>
    <row r="67" spans="3:8" ht="15.75" thickTop="1" x14ac:dyDescent="0.25"/>
    <row r="68" spans="3:8" x14ac:dyDescent="0.25">
      <c r="C68" t="s">
        <v>52</v>
      </c>
    </row>
    <row r="69" spans="3:8" x14ac:dyDescent="0.25">
      <c r="C69" s="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2025-10-02T17:43:41Z</dcterms:created>
  <dcterms:modified xsi:type="dcterms:W3CDTF">2025-10-02T19:20:30Z</dcterms:modified>
</cp:coreProperties>
</file>